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W:\MARCHES PUBLICS\00.CONSULTATIONS\CCI DROME\2026 MARCHE CCI DROME\2626D01MP - CARTES CARBURANT\02 - DCE\"/>
    </mc:Choice>
  </mc:AlternateContent>
  <xr:revisionPtr revIDLastSave="0" documentId="13_ncr:1_{4A1D2B5B-D90C-423C-9999-2D8E0E124592}" xr6:coauthVersionLast="47" xr6:coauthVersionMax="47" xr10:uidLastSave="{00000000-0000-0000-0000-000000000000}"/>
  <bookViews>
    <workbookView xWindow="-57720" yWindow="-5805" windowWidth="29040" windowHeight="15720" xr2:uid="{15AFC69D-4F42-41C7-9057-AD299B9816F3}"/>
  </bookViews>
  <sheets>
    <sheet name="BPU" sheetId="1" r:id="rId1"/>
    <sheet name="DQE" sheetId="2" r:id="rId2"/>
  </sheets>
  <definedNames>
    <definedName name="_xlnm.Print_Titles" localSheetId="0">BPU!$3:$5</definedName>
    <definedName name="_xlnm.Print_Titles" localSheetId="1">DQE!$3:$4</definedName>
    <definedName name="_xlnm.Print_Area" localSheetId="0">BPU!$A$1:$F$38</definedName>
    <definedName name="_xlnm.Print_Area" localSheetId="1">DQE!$A$1:$I$30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2" l="1"/>
  <c r="H8" i="2"/>
  <c r="I8" i="2" s="1"/>
  <c r="H9" i="2"/>
  <c r="I9" i="2" s="1"/>
  <c r="H7" i="2"/>
  <c r="I7" i="2" s="1"/>
  <c r="F15" i="2"/>
  <c r="F14" i="2"/>
  <c r="I11" i="2" l="1"/>
  <c r="H10" i="2"/>
  <c r="F16" i="2"/>
  <c r="F17" i="2" s="1"/>
  <c r="G7" i="2" l="1"/>
  <c r="G14" i="2"/>
  <c r="G9" i="2"/>
  <c r="G8" i="2"/>
  <c r="G10" i="2" l="1"/>
  <c r="G19" i="2" s="1"/>
</calcChain>
</file>

<file path=xl/sharedStrings.xml><?xml version="1.0" encoding="utf-8"?>
<sst xmlns="http://schemas.openxmlformats.org/spreadsheetml/2006/main" count="85" uniqueCount="67">
  <si>
    <t>Libellé</t>
  </si>
  <si>
    <t>Description</t>
  </si>
  <si>
    <t>Unité</t>
  </si>
  <si>
    <t>Prix en euros HT / Valeur*</t>
  </si>
  <si>
    <t>Commentaire(s)</t>
  </si>
  <si>
    <t>CARTE(S) ACCREDITIVE(S)</t>
  </si>
  <si>
    <t>Création d'une carte</t>
  </si>
  <si>
    <t>Création d'une carte accréditive magnétique ou à puce suite à une demande de la personne publique.
Le prix comprend, de façon non exhaustive, la prise en compte et le traitement de la demande, la fabrication de la carte et son envoi auprès des services de l'acheteur, la génération d'un code de sécurité rattaché à la carte et son envoi par pli séparé, son rattachement à un véhicule le cas échéant et sa mise en service actif.
Le prix s'entend à la carte.
Prestations comprises toutes sujétions.</t>
  </si>
  <si>
    <t>Renouvellement d'une carte</t>
  </si>
  <si>
    <t>Renouvellement d'une carte accréditive magnétique ou à puce suite à son terme de validité.
Le prix comprend, de façon non exhaustive, la prise en compte et le traitement de la demande, la fabrication de la nouvelle carte et son envoi auprès des services de l'acheteur, la génération, le cas échéant  d'un nouveau code de sécurité rattaché à la carte et son envoi par pli séparé, son rattachement à un véhicule le cas échéant et sa mise en service actif.
Le prix s'entend à la carte.
Prestations comprises toutes sujétions.</t>
  </si>
  <si>
    <t>Duplicata d'une carte suite à perte, vol ou détérioration</t>
  </si>
  <si>
    <t>Duplication d'une carte accréditive magnétique ou à puce suite à une demande de la personne publique consécutive à la perte, au vol ou à la détérioration de la précédente ou pour tout autre motif.
Le prix comprend, de façon non exhaustive, la prise en compte et le traitement de la demande, la neutralisation de l'ancienne carte et le rejet des commandes et paiements issus de la précédente, la fabrication de la nouvelle carte, la génération, le cas échéant  d'un nouveau code de sécurité rattaché à la carte  et son envoi auprès des services de la personne publique et sa mise en service active en replacement de la précédente.
Le prix s'entend à la carte.
Prestations comprises toutes sujétions.</t>
  </si>
  <si>
    <t>Modification d'une carte</t>
  </si>
  <si>
    <t>Modification de certains éléments d'une carte accréditive magnétique ou à puce suite à une demande de l'acheteur.
Le prix comprend, de façon non exhaustive, la prise en compte et le traitement de la demande, la modification de certains éléments de rattachement, de facturation ou autres liés au support.
Le prix s'entend à la prestation modificative.
Prestations comprises toutes sujétions.</t>
  </si>
  <si>
    <t>Abonnement / gestion</t>
  </si>
  <si>
    <t>Abonnement annuel lié au maintien en activité d'une carte accréditive active ou de sa gestion.
Prestations comprises toutes sujétions.</t>
  </si>
  <si>
    <t xml:space="preserve">Unité  </t>
  </si>
  <si>
    <t>Frais de gestion d'une plateforme de gestion distante</t>
  </si>
  <si>
    <t>Frais de gestion relatif à la mise en place, au maintien et aux différentes mise à jour d'une plate forme de commandes et de gestion distantes des cartes mises à la disposition de la personne publique (plateforme Web).
Le prix s'entend à la carte et par an, comprises toutes sujétions.</t>
  </si>
  <si>
    <t>FRAIS DE TRANSACTION</t>
  </si>
  <si>
    <t>Frais de transaction</t>
  </si>
  <si>
    <t>%
€ / litre</t>
  </si>
  <si>
    <t>Frais de transaction plancher</t>
  </si>
  <si>
    <t>Commission au frais de gestion plancher (minimum) appliqué au montant des transactions concernant la demande de paiement présentée pour la période considérée.
Ce montant établit en euros s'applique cas le cas ou le montant des frais de gestion serait inférieur à sa valeur.</t>
  </si>
  <si>
    <t>€</t>
  </si>
  <si>
    <t>Frais de transaction plafond</t>
  </si>
  <si>
    <t>Commission au frais de gestion plafond (minimum) appliqué au montant des transactions concernant la demande de paiement présentée pour la période considérée.
Ce montant établit en euros s'applique cas le cas ou le montant des frais de gestion serait supérieur à sa valeur.</t>
  </si>
  <si>
    <t>CARBURANTS</t>
  </si>
  <si>
    <t>RECHARGE ELECTRIQUE</t>
  </si>
  <si>
    <t>Unité (rayez la mention inutile  (% ou €/Kwh))</t>
  </si>
  <si>
    <t>%
€ / Kwh</t>
  </si>
  <si>
    <t>ENSEIGNES</t>
  </si>
  <si>
    <t>Exclusions d'enseignes, le cas échéant</t>
  </si>
  <si>
    <t xml:space="preserve"> Recharge Electrique</t>
  </si>
  <si>
    <t>BORDEREAU DE PRIX</t>
  </si>
  <si>
    <t xml:space="preserve">Sans plomb 95 </t>
  </si>
  <si>
    <t xml:space="preserve">Sans plomb 98 </t>
  </si>
  <si>
    <t xml:space="preserve">Gazole </t>
  </si>
  <si>
    <t>DETAIL QUANTITATIF ESTIMATIF - DQE
SIMULATION DE COMMANDE</t>
  </si>
  <si>
    <t xml:space="preserve">Total € HT </t>
  </si>
  <si>
    <t>Cartes accréditives</t>
  </si>
  <si>
    <r>
      <t>Commission ou frais de transaction pris sur le montant de la transaction et exprimé soit en pourcentage soit en euros par litre (</t>
    </r>
    <r>
      <rPr>
        <sz val="11"/>
        <color rgb="FFFF0000"/>
        <rFont val="Arial"/>
        <family val="2"/>
      </rPr>
      <t>rayez la mention inutile (% ou €/litre)</t>
    </r>
    <r>
      <rPr>
        <sz val="11"/>
        <rFont val="Arial"/>
        <family val="2"/>
      </rPr>
      <t>).</t>
    </r>
  </si>
  <si>
    <r>
      <t xml:space="preserve">Unité </t>
    </r>
    <r>
      <rPr>
        <b/>
        <sz val="11"/>
        <color rgb="FFFF0000"/>
        <rFont val="Arial"/>
        <family val="2"/>
      </rPr>
      <t>(rayez la mention inutile  (% ou €/litre))</t>
    </r>
  </si>
  <si>
    <r>
      <t xml:space="preserve">Prix moyen en € HT sur une année (2024)  - ensemble du réseau national affilié (sur justificatifs) - </t>
    </r>
    <r>
      <rPr>
        <b/>
        <u/>
        <sz val="11"/>
        <rFont val="Arial"/>
        <family val="2"/>
      </rPr>
      <t>ces prix moyen ne sont pas contractuels</t>
    </r>
  </si>
  <si>
    <r>
      <rPr>
        <b/>
        <sz val="11"/>
        <rFont val="Arial"/>
        <family val="2"/>
      </rPr>
      <t>Remise sur prix du carburant par litre</t>
    </r>
    <r>
      <rPr>
        <sz val="11"/>
        <color theme="1"/>
        <rFont val="Arial"/>
        <family val="2"/>
      </rPr>
      <t xml:space="preserve"> </t>
    </r>
    <r>
      <rPr>
        <b/>
        <sz val="11"/>
        <color rgb="FFFF0000"/>
        <rFont val="Arial"/>
        <family val="2"/>
      </rPr>
      <t>(rayez la mention inutile  (% ou €/litre))</t>
    </r>
    <r>
      <rPr>
        <sz val="11"/>
        <color theme="1"/>
        <rFont val="Arial"/>
        <family val="2"/>
      </rPr>
      <t xml:space="preserve">
</t>
    </r>
    <r>
      <rPr>
        <u/>
        <sz val="11"/>
        <color theme="1"/>
        <rFont val="Arial"/>
        <family val="2"/>
      </rPr>
      <t>en % / € hors taxe</t>
    </r>
  </si>
  <si>
    <r>
      <rPr>
        <b/>
        <sz val="11"/>
        <rFont val="Arial"/>
        <family val="2"/>
      </rPr>
      <t>Remise sur prix de l'électricité</t>
    </r>
    <r>
      <rPr>
        <sz val="11"/>
        <color theme="1"/>
        <rFont val="Arial"/>
        <family val="2"/>
      </rPr>
      <t xml:space="preserve"> </t>
    </r>
    <r>
      <rPr>
        <b/>
        <sz val="11"/>
        <color rgb="FFFF0000"/>
        <rFont val="Arial"/>
        <family val="2"/>
      </rPr>
      <t>(rayez la mention inutile  (% ou €/Kwh))</t>
    </r>
    <r>
      <rPr>
        <sz val="11"/>
        <color theme="1"/>
        <rFont val="Arial"/>
        <family val="2"/>
      </rPr>
      <t xml:space="preserve">
</t>
    </r>
    <r>
      <rPr>
        <u/>
        <sz val="11"/>
        <color theme="1"/>
        <rFont val="Arial"/>
        <family val="2"/>
      </rPr>
      <t>en % / € hors taxe</t>
    </r>
  </si>
  <si>
    <t xml:space="preserve">Montant Total € HT </t>
  </si>
  <si>
    <t xml:space="preserve">Frais de transaction </t>
  </si>
  <si>
    <t xml:space="preserve"> BORDEREAU DES PRIX UNITAIRES - DETAIL QUANTITATIF ESTIMATIF - CARTES ACCREDITIVES </t>
  </si>
  <si>
    <t>Compléter les cellules grisées</t>
  </si>
  <si>
    <t>MONTANT ESTIMATIF TOTAL € HT - CARTES ACCREDITIVES + FRAIS AFFERENTS</t>
  </si>
  <si>
    <t>MONTANT ESTIMATIF TOTAL € HT CARBURANTS + CARTES ACCREDITIVES + FRAIS AFFERENTS</t>
  </si>
  <si>
    <r>
      <t xml:space="preserve">Montant Total </t>
    </r>
    <r>
      <rPr>
        <b/>
        <sz val="11"/>
        <color rgb="FFFF0000"/>
        <rFont val="Arial"/>
        <family val="2"/>
      </rPr>
      <t>Remisé</t>
    </r>
    <r>
      <rPr>
        <b/>
        <sz val="11"/>
        <color theme="1"/>
        <rFont val="Arial"/>
        <family val="2"/>
      </rPr>
      <t xml:space="preserve"> € HT </t>
    </r>
  </si>
  <si>
    <r>
      <rPr>
        <b/>
        <sz val="11"/>
        <color rgb="FFFF0000"/>
        <rFont val="Arial"/>
        <family val="2"/>
      </rPr>
      <t>Prix moyen en € HT</t>
    </r>
    <r>
      <rPr>
        <b/>
        <sz val="11"/>
        <color theme="1"/>
        <rFont val="Arial"/>
        <family val="2"/>
      </rPr>
      <t xml:space="preserve"> sur une année (2025)  - ensemble du réseau national affilié 
(</t>
    </r>
    <r>
      <rPr>
        <b/>
        <sz val="11"/>
        <color rgb="FFFF0000"/>
        <rFont val="Arial"/>
        <family val="2"/>
      </rPr>
      <t>sur justificatifs</t>
    </r>
    <r>
      <rPr>
        <b/>
        <sz val="11"/>
        <color theme="1"/>
        <rFont val="Arial"/>
        <family val="2"/>
      </rPr>
      <t xml:space="preserve">) - </t>
    </r>
    <r>
      <rPr>
        <b/>
        <u/>
        <sz val="11"/>
        <color theme="1"/>
        <rFont val="Arial"/>
        <family val="2"/>
      </rPr>
      <t>ces prix moyen ne sont pas contractuels</t>
    </r>
  </si>
  <si>
    <r>
      <rPr>
        <b/>
        <sz val="11"/>
        <color rgb="FFFF0000"/>
        <rFont val="Arial"/>
        <family val="2"/>
      </rPr>
      <t>Prix moyen Remisé en € HT</t>
    </r>
    <r>
      <rPr>
        <b/>
        <sz val="11"/>
        <color theme="1"/>
        <rFont val="Arial"/>
        <family val="2"/>
      </rPr>
      <t xml:space="preserve"> sur une année (2025)  - ensemble du réseau national affilié 
(</t>
    </r>
    <r>
      <rPr>
        <b/>
        <sz val="11"/>
        <color rgb="FFFF0000"/>
        <rFont val="Arial"/>
        <family val="2"/>
      </rPr>
      <t>sur justificatifs</t>
    </r>
    <r>
      <rPr>
        <b/>
        <sz val="11"/>
        <color theme="1"/>
        <rFont val="Arial"/>
        <family val="2"/>
      </rPr>
      <t xml:space="preserve">) - </t>
    </r>
    <r>
      <rPr>
        <b/>
        <u/>
        <sz val="11"/>
        <color theme="1"/>
        <rFont val="Arial"/>
        <family val="2"/>
      </rPr>
      <t>ces prix moyen ne sont pas contractuels</t>
    </r>
  </si>
  <si>
    <t>Volume quantitatif annuel consommé en  2025</t>
  </si>
  <si>
    <t xml:space="preserve"> BORDEREAU DES PRIX UNITAIRES - DETAIL QUANTITATIF ESTIMATIF - CARBURANTS
Consommantion 2025  litres</t>
  </si>
  <si>
    <t>MARCHE N°2626D01MP
FOURNITURE DE CARTES ACCREDITIVES POUR L’ACHAT DE CARBURANT AUPRES DE RESEAUX DE STATIONS-SERVICES ET PRESTATIONS ASSOCIEES 
POUR LE PARC AUTOMOBILE DE LA CCI DE LA DROME</t>
  </si>
  <si>
    <t>Autres (précisez et rajoutez des lignes si besoin)</t>
  </si>
  <si>
    <t>Quantité estimative annuelle 2025</t>
  </si>
  <si>
    <r>
      <t xml:space="preserve">Prix moyen en € HT sur une année (2025)  - ensemble du réseau national affilié (sur justificatifs) - </t>
    </r>
    <r>
      <rPr>
        <b/>
        <u/>
        <sz val="11"/>
        <rFont val="Arial"/>
        <family val="2"/>
      </rPr>
      <t>ces prix moyen ne sont pas contractuels</t>
    </r>
  </si>
  <si>
    <t>AUTRE (PRÉCISEZ)</t>
  </si>
  <si>
    <t>Création cartes accréditives</t>
  </si>
  <si>
    <r>
      <t xml:space="preserve">Montant Total </t>
    </r>
    <r>
      <rPr>
        <b/>
        <sz val="11"/>
        <color rgb="FFFF0000"/>
        <rFont val="Arial"/>
        <family val="2"/>
      </rPr>
      <t>Remisé</t>
    </r>
    <r>
      <rPr>
        <b/>
        <sz val="11"/>
        <color theme="1"/>
        <rFont val="Arial"/>
        <family val="2"/>
      </rPr>
      <t xml:space="preserve"> € HT  + Frais de transaction </t>
    </r>
  </si>
  <si>
    <t xml:space="preserve">MONTANT ESTIMATIF TOTAL € HT - Remisé </t>
  </si>
  <si>
    <t xml:space="preserve">MONTANT ESTIMATIF TOTAL € HT -  Remisé + Frais de transaction </t>
  </si>
  <si>
    <r>
      <t>Ces frais de gestion s'appliquent ils sur le montant HT ou TTC de la transaction</t>
    </r>
    <r>
      <rPr>
        <b/>
        <sz val="11"/>
        <color theme="1"/>
        <rFont val="Arial"/>
        <family val="2"/>
      </rPr>
      <t xml:space="preserve"> (à préciser)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</si>
</sst>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000\ &quot;€&quot;"/>
    <numFmt numFmtId="166" formatCode="#,##0.00\ &quot;€&quot;"/>
  </numFmts>
  <fonts count="15"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2"/>
      <color theme="0"/>
      <name val="Arial"/>
      <family val="2"/>
    </font>
    <font>
      <b/>
      <sz val="12"/>
      <name val="Arial"/>
      <family val="2"/>
    </font>
    <font>
      <b/>
      <sz val="11"/>
      <color theme="1"/>
      <name val="Arial"/>
      <family val="2"/>
    </font>
    <font>
      <sz val="11"/>
      <color theme="4" tint="-0.499984740745262"/>
      <name val="Arial"/>
      <family val="2"/>
    </font>
    <font>
      <b/>
      <sz val="11"/>
      <color rgb="FFFF0000"/>
      <name val="Arial"/>
      <family val="2"/>
    </font>
    <font>
      <b/>
      <sz val="11"/>
      <name val="Arial"/>
      <family val="2"/>
    </font>
    <font>
      <sz val="11"/>
      <name val="Arial"/>
      <family val="2"/>
    </font>
    <font>
      <sz val="11"/>
      <color rgb="FFFF0000"/>
      <name val="Arial"/>
      <family val="2"/>
    </font>
    <font>
      <b/>
      <u/>
      <sz val="11"/>
      <name val="Arial"/>
      <family val="2"/>
    </font>
    <font>
      <u/>
      <sz val="11"/>
      <color theme="1"/>
      <name val="Arial"/>
      <family val="2"/>
    </font>
    <font>
      <b/>
      <u/>
      <sz val="11"/>
      <color theme="1"/>
      <name val="Arial"/>
      <family val="2"/>
    </font>
  </fonts>
  <fills count="1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3333FF"/>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14999847407452621"/>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126">
    <xf numFmtId="0" fontId="0" fillId="0" borderId="0" xfId="0"/>
    <xf numFmtId="0" fontId="2" fillId="0" borderId="0" xfId="0" applyFont="1" applyAlignment="1">
      <alignment horizontal="left" vertical="top" wrapText="1"/>
    </xf>
    <xf numFmtId="0" fontId="2" fillId="0" borderId="0" xfId="0" applyFont="1" applyAlignment="1">
      <alignment horizontal="justify"/>
    </xf>
    <xf numFmtId="0" fontId="2" fillId="0" borderId="0" xfId="0" applyFont="1" applyAlignment="1">
      <alignment horizontal="center" vertical="top"/>
    </xf>
    <xf numFmtId="0" fontId="2" fillId="0" borderId="0" xfId="0" applyFont="1"/>
    <xf numFmtId="0" fontId="2" fillId="0" borderId="4" xfId="0" applyFont="1" applyBorder="1" applyAlignment="1">
      <alignment horizontal="center" vertical="center"/>
    </xf>
    <xf numFmtId="164" fontId="2" fillId="0" borderId="4" xfId="1" applyFont="1" applyBorder="1" applyAlignment="1">
      <alignment horizontal="right" vertical="center"/>
    </xf>
    <xf numFmtId="0" fontId="2" fillId="0" borderId="6" xfId="0" applyFont="1" applyBorder="1" applyAlignment="1">
      <alignment horizontal="center" vertical="center"/>
    </xf>
    <xf numFmtId="164" fontId="2" fillId="0" borderId="6" xfId="1" applyFont="1" applyBorder="1" applyAlignment="1">
      <alignment horizontal="right" vertical="center"/>
    </xf>
    <xf numFmtId="0" fontId="2" fillId="0" borderId="4" xfId="0" applyFont="1" applyBorder="1"/>
    <xf numFmtId="0" fontId="2" fillId="0" borderId="11" xfId="0" applyFont="1" applyBorder="1"/>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vertical="top" wrapText="1"/>
    </xf>
    <xf numFmtId="0" fontId="2" fillId="0" borderId="4" xfId="0" applyFont="1" applyBorder="1" applyAlignment="1">
      <alignment wrapText="1"/>
    </xf>
    <xf numFmtId="0" fontId="6" fillId="0" borderId="0" xfId="0" applyFont="1" applyAlignment="1">
      <alignment horizontal="center" vertical="center"/>
    </xf>
    <xf numFmtId="0" fontId="6" fillId="0" borderId="0" xfId="0" applyFont="1"/>
    <xf numFmtId="0" fontId="10" fillId="0" borderId="4" xfId="0" applyFont="1" applyBorder="1" applyAlignment="1">
      <alignment horizontal="justify" vertical="center" wrapText="1"/>
    </xf>
    <xf numFmtId="0" fontId="2" fillId="0" borderId="5" xfId="0" applyFont="1" applyBorder="1" applyAlignment="1">
      <alignment horizontal="justify" vertical="center"/>
    </xf>
    <xf numFmtId="0" fontId="2" fillId="0" borderId="4" xfId="0" applyFont="1" applyBorder="1" applyAlignment="1">
      <alignment horizontal="center" vertical="center" wrapText="1"/>
    </xf>
    <xf numFmtId="164" fontId="2" fillId="0" borderId="4" xfId="1" applyFont="1" applyBorder="1" applyAlignment="1">
      <alignment horizontal="right" vertical="center" wrapText="1"/>
    </xf>
    <xf numFmtId="0" fontId="2" fillId="0" borderId="5" xfId="0" applyFont="1" applyBorder="1" applyAlignment="1">
      <alignment horizontal="justify" vertical="center" wrapText="1"/>
    </xf>
    <xf numFmtId="0" fontId="2" fillId="0" borderId="0" xfId="0" applyFont="1" applyAlignment="1">
      <alignment wrapText="1"/>
    </xf>
    <xf numFmtId="0" fontId="10" fillId="2" borderId="4" xfId="0" applyFont="1" applyFill="1" applyBorder="1" applyAlignment="1">
      <alignment horizontal="justify" vertical="center" wrapText="1"/>
    </xf>
    <xf numFmtId="0" fontId="10" fillId="0" borderId="6" xfId="0" applyFont="1" applyBorder="1" applyAlignment="1">
      <alignment horizontal="justify" vertical="center" wrapText="1"/>
    </xf>
    <xf numFmtId="0" fontId="2" fillId="0" borderId="7" xfId="0" applyFont="1" applyBorder="1" applyAlignment="1">
      <alignment horizontal="justify" vertical="center" wrapText="1"/>
    </xf>
    <xf numFmtId="0" fontId="6" fillId="3"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0" borderId="4" xfId="0" applyFont="1" applyBorder="1" applyAlignment="1">
      <alignment vertical="top" wrapText="1"/>
    </xf>
    <xf numFmtId="0" fontId="6" fillId="3" borderId="15"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top" wrapText="1"/>
    </xf>
    <xf numFmtId="0" fontId="9" fillId="6" borderId="22" xfId="0" applyFont="1" applyFill="1" applyBorder="1" applyAlignment="1">
      <alignment horizontal="center" vertical="center" wrapText="1"/>
    </xf>
    <xf numFmtId="3" fontId="10" fillId="0" borderId="4" xfId="0" applyNumberFormat="1" applyFont="1" applyBorder="1" applyAlignment="1">
      <alignment horizontal="center" vertical="center" wrapText="1"/>
    </xf>
    <xf numFmtId="166" fontId="9" fillId="7" borderId="18" xfId="0" applyNumberFormat="1" applyFont="1" applyFill="1" applyBorder="1" applyAlignment="1">
      <alignment horizontal="center" vertical="center"/>
    </xf>
    <xf numFmtId="0" fontId="9" fillId="3" borderId="24" xfId="0" applyFont="1" applyFill="1" applyBorder="1" applyAlignment="1">
      <alignment horizontal="center" vertical="center" wrapText="1"/>
    </xf>
    <xf numFmtId="166" fontId="2" fillId="0" borderId="3" xfId="0" applyNumberFormat="1" applyFont="1" applyBorder="1" applyAlignment="1">
      <alignment horizontal="center" vertical="center"/>
    </xf>
    <xf numFmtId="166" fontId="2" fillId="0" borderId="25" xfId="0" applyNumberFormat="1" applyFont="1" applyBorder="1" applyAlignment="1">
      <alignment horizontal="center" vertical="center"/>
    </xf>
    <xf numFmtId="0" fontId="10" fillId="0" borderId="4" xfId="0" applyFont="1" applyBorder="1" applyAlignment="1">
      <alignment horizontal="center" vertical="center" wrapText="1"/>
    </xf>
    <xf numFmtId="9" fontId="10" fillId="8" borderId="4" xfId="0" applyNumberFormat="1" applyFont="1" applyFill="1" applyBorder="1" applyAlignment="1">
      <alignment horizontal="center" vertical="center" wrapText="1"/>
    </xf>
    <xf numFmtId="2" fontId="10" fillId="8" borderId="4" xfId="0" applyNumberFormat="1" applyFont="1" applyFill="1" applyBorder="1" applyAlignment="1">
      <alignment horizontal="center" vertical="center" wrapText="1"/>
    </xf>
    <xf numFmtId="165" fontId="7" fillId="8" borderId="4" xfId="0" applyNumberFormat="1" applyFont="1" applyFill="1" applyBorder="1" applyAlignment="1">
      <alignment vertical="center"/>
    </xf>
    <xf numFmtId="166" fontId="8" fillId="7" borderId="18" xfId="0" applyNumberFormat="1" applyFont="1" applyFill="1" applyBorder="1"/>
    <xf numFmtId="0" fontId="6" fillId="6" borderId="9" xfId="0" applyFont="1" applyFill="1" applyBorder="1" applyAlignment="1">
      <alignment horizontal="center" vertical="center" wrapText="1"/>
    </xf>
    <xf numFmtId="0" fontId="6" fillId="6" borderId="22" xfId="0" applyFont="1" applyFill="1" applyBorder="1" applyAlignment="1">
      <alignment horizontal="center" vertical="center" wrapText="1"/>
    </xf>
    <xf numFmtId="166" fontId="2" fillId="0" borderId="5" xfId="0" applyNumberFormat="1" applyFont="1" applyBorder="1" applyAlignment="1">
      <alignment horizontal="right" vertical="center"/>
    </xf>
    <xf numFmtId="3" fontId="10" fillId="2" borderId="6" xfId="0" applyNumberFormat="1" applyFont="1" applyFill="1" applyBorder="1" applyAlignment="1">
      <alignment horizontal="center" vertical="center" wrapText="1"/>
    </xf>
    <xf numFmtId="166" fontId="6" fillId="7" borderId="29" xfId="0" applyNumberFormat="1" applyFont="1" applyFill="1" applyBorder="1" applyAlignment="1">
      <alignment horizontal="center" vertical="center"/>
    </xf>
    <xf numFmtId="0" fontId="10" fillId="0" borderId="6" xfId="0" applyFont="1" applyBorder="1" applyAlignment="1">
      <alignment horizontal="center" vertical="center" wrapText="1"/>
    </xf>
    <xf numFmtId="0" fontId="6" fillId="3" borderId="2" xfId="0" applyFont="1" applyFill="1" applyBorder="1" applyAlignment="1">
      <alignment horizontal="left" vertical="center"/>
    </xf>
    <xf numFmtId="0" fontId="2" fillId="0" borderId="26" xfId="0" applyFont="1" applyBorder="1" applyAlignment="1">
      <alignment horizontal="left" vertical="center" wrapText="1"/>
    </xf>
    <xf numFmtId="0" fontId="2" fillId="0" borderId="20" xfId="0" applyFont="1" applyBorder="1" applyAlignment="1">
      <alignment horizontal="left" vertical="center" wrapText="1"/>
    </xf>
    <xf numFmtId="166" fontId="2" fillId="0" borderId="0" xfId="0" applyNumberFormat="1" applyFont="1" applyAlignment="1">
      <alignment horizontal="center" vertical="center"/>
    </xf>
    <xf numFmtId="0" fontId="2" fillId="0" borderId="36" xfId="0" applyFont="1" applyBorder="1" applyAlignment="1">
      <alignment horizontal="justify" vertical="center" wrapText="1"/>
    </xf>
    <xf numFmtId="0" fontId="6" fillId="3" borderId="37" xfId="0" applyFont="1" applyFill="1" applyBorder="1" applyAlignment="1">
      <alignment horizontal="center" vertical="center"/>
    </xf>
    <xf numFmtId="0" fontId="6" fillId="3" borderId="22"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0" borderId="5" xfId="0" applyFont="1" applyBorder="1" applyAlignment="1">
      <alignment vertical="top" wrapText="1"/>
    </xf>
    <xf numFmtId="0" fontId="2" fillId="3" borderId="34" xfId="0" applyFont="1" applyFill="1" applyBorder="1" applyAlignment="1">
      <alignment horizontal="center" vertical="center" wrapText="1"/>
    </xf>
    <xf numFmtId="0" fontId="2" fillId="0" borderId="12" xfId="0" applyFont="1" applyBorder="1" applyAlignment="1">
      <alignment vertical="top" wrapText="1"/>
    </xf>
    <xf numFmtId="0" fontId="2" fillId="0" borderId="26" xfId="0" applyFont="1" applyBorder="1" applyAlignment="1">
      <alignment horizontal="justify" vertical="center" wrapText="1"/>
    </xf>
    <xf numFmtId="0" fontId="6" fillId="5" borderId="42" xfId="0" applyFont="1" applyFill="1" applyBorder="1" applyAlignment="1">
      <alignment horizontal="center" vertical="center" wrapText="1"/>
    </xf>
    <xf numFmtId="0" fontId="6" fillId="5" borderId="15" xfId="0" applyFont="1" applyFill="1" applyBorder="1" applyAlignment="1">
      <alignment horizontal="center" vertical="center"/>
    </xf>
    <xf numFmtId="0" fontId="6" fillId="5" borderId="15" xfId="0" applyFont="1" applyFill="1" applyBorder="1" applyAlignment="1">
      <alignment horizontal="center" vertical="center" wrapText="1"/>
    </xf>
    <xf numFmtId="0" fontId="6" fillId="5" borderId="34" xfId="0" applyFont="1" applyFill="1" applyBorder="1" applyAlignment="1">
      <alignment horizontal="center" vertical="center"/>
    </xf>
    <xf numFmtId="3" fontId="2" fillId="0" borderId="0" xfId="0" applyNumberFormat="1" applyFont="1"/>
    <xf numFmtId="165" fontId="2" fillId="0" borderId="0" xfId="0" applyNumberFormat="1" applyFont="1"/>
    <xf numFmtId="165" fontId="7" fillId="9" borderId="4" xfId="0" applyNumberFormat="1" applyFont="1" applyFill="1" applyBorder="1" applyAlignment="1">
      <alignment vertical="center"/>
    </xf>
    <xf numFmtId="0" fontId="4" fillId="4" borderId="27" xfId="0" applyFont="1" applyFill="1" applyBorder="1" applyAlignment="1">
      <alignment horizontal="center" vertical="center" wrapText="1"/>
    </xf>
    <xf numFmtId="0" fontId="4" fillId="4" borderId="28" xfId="0" applyFont="1" applyFill="1" applyBorder="1" applyAlignment="1">
      <alignment horizontal="center" vertical="center" wrapText="1"/>
    </xf>
    <xf numFmtId="0" fontId="4" fillId="4" borderId="29" xfId="0" applyFont="1"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31" xfId="0" applyFont="1" applyFill="1" applyBorder="1" applyAlignment="1">
      <alignment horizontal="center" vertical="center" wrapText="1"/>
    </xf>
    <xf numFmtId="0" fontId="6" fillId="3" borderId="33" xfId="0" applyFont="1" applyFill="1" applyBorder="1" applyAlignment="1">
      <alignment horizontal="left"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33" xfId="0" applyFont="1" applyFill="1" applyBorder="1" applyAlignment="1">
      <alignment horizontal="left" vertical="center"/>
    </xf>
    <xf numFmtId="0" fontId="6" fillId="3" borderId="2" xfId="0" applyFont="1" applyFill="1" applyBorder="1" applyAlignment="1">
      <alignment horizontal="left" vertical="center"/>
    </xf>
    <xf numFmtId="0" fontId="6" fillId="3" borderId="3" xfId="0" applyFont="1" applyFill="1" applyBorder="1" applyAlignment="1">
      <alignment horizontal="left" vertical="center"/>
    </xf>
    <xf numFmtId="0" fontId="2" fillId="0" borderId="33" xfId="0" applyFont="1" applyBorder="1" applyAlignment="1">
      <alignment horizontal="left" vertical="center" wrapText="1"/>
    </xf>
    <xf numFmtId="0" fontId="2" fillId="0" borderId="8" xfId="0" applyFont="1" applyBorder="1" applyAlignment="1">
      <alignment horizontal="left" vertical="center" wrapText="1"/>
    </xf>
    <xf numFmtId="0" fontId="6" fillId="3" borderId="35" xfId="0" applyFont="1" applyFill="1" applyBorder="1" applyAlignment="1">
      <alignment horizontal="left" vertical="center" wrapText="1"/>
    </xf>
    <xf numFmtId="0" fontId="6" fillId="3" borderId="39" xfId="0" applyFont="1" applyFill="1" applyBorder="1" applyAlignment="1">
      <alignment horizontal="left" vertical="center" wrapText="1"/>
    </xf>
    <xf numFmtId="0" fontId="2" fillId="0" borderId="4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6" xfId="0" applyFont="1" applyBorder="1" applyAlignment="1">
      <alignment horizontal="center" vertical="top"/>
    </xf>
    <xf numFmtId="0" fontId="6" fillId="3" borderId="1" xfId="0" applyFont="1" applyFill="1" applyBorder="1" applyAlignment="1">
      <alignment horizontal="left" vertical="center" wrapText="1"/>
    </xf>
    <xf numFmtId="0" fontId="6" fillId="3" borderId="8"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3" xfId="0" applyFont="1" applyBorder="1" applyAlignment="1">
      <alignment horizontal="left" vertical="center"/>
    </xf>
    <xf numFmtId="0" fontId="2" fillId="0" borderId="25" xfId="0" applyFont="1" applyBorder="1" applyAlignment="1">
      <alignment horizontal="left" vertical="center"/>
    </xf>
    <xf numFmtId="0" fontId="2" fillId="0" borderId="38" xfId="0" applyFont="1" applyBorder="1" applyAlignment="1">
      <alignment horizontal="left" vertical="center"/>
    </xf>
    <xf numFmtId="0" fontId="2" fillId="0" borderId="26" xfId="0" applyFont="1" applyBorder="1" applyAlignment="1">
      <alignment horizontal="left" vertical="center" wrapText="1"/>
    </xf>
    <xf numFmtId="0" fontId="2" fillId="0" borderId="4" xfId="0" applyFont="1" applyBorder="1" applyAlignment="1">
      <alignment horizontal="left" vertical="center" wrapText="1"/>
    </xf>
    <xf numFmtId="0" fontId="6" fillId="3" borderId="40" xfId="0" applyFont="1" applyFill="1" applyBorder="1" applyAlignment="1">
      <alignment horizontal="left" vertical="center" wrapText="1"/>
    </xf>
    <xf numFmtId="0" fontId="6" fillId="3" borderId="14" xfId="0" applyFont="1" applyFill="1" applyBorder="1" applyAlignment="1">
      <alignment horizontal="left" vertical="center" wrapText="1"/>
    </xf>
    <xf numFmtId="0" fontId="2" fillId="0" borderId="32" xfId="0" applyFont="1" applyBorder="1" applyAlignment="1">
      <alignment horizontal="left" vertical="center" wrapText="1"/>
    </xf>
    <xf numFmtId="0" fontId="2" fillId="0" borderId="10" xfId="0" applyFont="1" applyBorder="1" applyAlignment="1">
      <alignment horizontal="left" vertical="center" wrapText="1"/>
    </xf>
    <xf numFmtId="0" fontId="11" fillId="0" borderId="0" xfId="0" applyFont="1" applyAlignment="1">
      <alignment horizontal="left" vertical="center" wrapText="1"/>
    </xf>
    <xf numFmtId="0" fontId="9" fillId="6" borderId="19" xfId="0" applyFont="1" applyFill="1" applyBorder="1" applyAlignment="1">
      <alignment horizontal="center" vertical="center" wrapText="1"/>
    </xf>
    <xf numFmtId="0" fontId="9" fillId="6" borderId="22"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4" fillId="4" borderId="0" xfId="0" applyFont="1" applyFill="1" applyAlignment="1">
      <alignment horizontal="center" vertical="center" wrapText="1"/>
    </xf>
    <xf numFmtId="166" fontId="9" fillId="3" borderId="17" xfId="0" applyNumberFormat="1" applyFont="1" applyFill="1" applyBorder="1" applyAlignment="1">
      <alignment horizontal="right" vertical="center" wrapText="1"/>
    </xf>
    <xf numFmtId="166" fontId="9" fillId="3" borderId="23" xfId="0" applyNumberFormat="1" applyFont="1" applyFill="1" applyBorder="1" applyAlignment="1">
      <alignment horizontal="right" vertical="center" wrapText="1"/>
    </xf>
    <xf numFmtId="0" fontId="6" fillId="6" borderId="19" xfId="0" applyFont="1" applyFill="1" applyBorder="1" applyAlignment="1">
      <alignment horizontal="center" vertical="center" wrapText="1"/>
    </xf>
    <xf numFmtId="0" fontId="6" fillId="6" borderId="22" xfId="0" applyFont="1" applyFill="1" applyBorder="1" applyAlignment="1">
      <alignment horizontal="center" vertical="center" wrapText="1"/>
    </xf>
    <xf numFmtId="166" fontId="9" fillId="7" borderId="17" xfId="0" applyNumberFormat="1" applyFont="1" applyFill="1" applyBorder="1" applyAlignment="1">
      <alignment horizontal="right" vertical="center" wrapText="1"/>
    </xf>
    <xf numFmtId="166" fontId="9" fillId="7" borderId="23" xfId="0" applyNumberFormat="1" applyFont="1" applyFill="1" applyBorder="1" applyAlignment="1">
      <alignment horizontal="right" vertical="center" wrapText="1"/>
    </xf>
    <xf numFmtId="166" fontId="9" fillId="7" borderId="18" xfId="0" applyNumberFormat="1" applyFont="1" applyFill="1" applyBorder="1" applyAlignment="1">
      <alignment horizontal="right" vertical="center" wrapText="1"/>
    </xf>
    <xf numFmtId="0" fontId="2" fillId="0" borderId="20" xfId="0" applyFont="1" applyBorder="1" applyAlignment="1">
      <alignment horizontal="left" vertical="center" wrapText="1"/>
    </xf>
    <xf numFmtId="0" fontId="2" fillId="0" borderId="6" xfId="0" applyFont="1" applyBorder="1" applyAlignment="1">
      <alignment horizontal="left" vertical="center" wrapText="1"/>
    </xf>
    <xf numFmtId="166" fontId="9" fillId="7" borderId="27" xfId="0" applyNumberFormat="1" applyFont="1" applyFill="1" applyBorder="1" applyAlignment="1">
      <alignment horizontal="right" vertical="center" wrapText="1"/>
    </xf>
    <xf numFmtId="166" fontId="9" fillId="7" borderId="28" xfId="0" applyNumberFormat="1" applyFont="1" applyFill="1" applyBorder="1" applyAlignment="1">
      <alignment horizontal="right" vertical="center" wrapText="1"/>
    </xf>
    <xf numFmtId="166" fontId="2" fillId="0" borderId="5" xfId="0" applyNumberFormat="1" applyFont="1" applyBorder="1" applyAlignment="1">
      <alignment horizontal="center" vertical="center"/>
    </xf>
    <xf numFmtId="166" fontId="2" fillId="0" borderId="7" xfId="0" applyNumberFormat="1" applyFont="1" applyBorder="1" applyAlignment="1">
      <alignment horizontal="center" vertical="center"/>
    </xf>
    <xf numFmtId="166" fontId="9" fillId="3" borderId="17" xfId="0" applyNumberFormat="1" applyFont="1" applyFill="1" applyBorder="1" applyAlignment="1">
      <alignment horizontal="right" vertical="center"/>
    </xf>
    <xf numFmtId="166" fontId="9" fillId="3" borderId="23" xfId="0" applyNumberFormat="1" applyFont="1" applyFill="1" applyBorder="1" applyAlignment="1">
      <alignment horizontal="right" vertical="center"/>
    </xf>
    <xf numFmtId="166" fontId="6" fillId="3" borderId="21" xfId="0" applyNumberFormat="1" applyFont="1" applyFill="1" applyBorder="1" applyAlignment="1">
      <alignment horizontal="center" vertical="center"/>
    </xf>
    <xf numFmtId="166" fontId="6" fillId="3" borderId="21" xfId="0" applyNumberFormat="1" applyFont="1" applyFill="1" applyBorder="1" applyAlignment="1">
      <alignment horizontal="right" vertical="center"/>
    </xf>
  </cellXfs>
  <cellStyles count="2">
    <cellStyle name="Milliers" xfId="1" builtinId="3"/>
    <cellStyle name="Normal" xfId="0" builtinId="0"/>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504263</xdr:colOff>
      <xdr:row>29</xdr:row>
      <xdr:rowOff>0</xdr:rowOff>
    </xdr:from>
    <xdr:to>
      <xdr:col>1</xdr:col>
      <xdr:colOff>4235823</xdr:colOff>
      <xdr:row>37</xdr:row>
      <xdr:rowOff>0</xdr:rowOff>
    </xdr:to>
    <xdr:grpSp>
      <xdr:nvGrpSpPr>
        <xdr:cNvPr id="7" name="Groupe 6">
          <a:extLst>
            <a:ext uri="{FF2B5EF4-FFF2-40B4-BE49-F238E27FC236}">
              <a16:creationId xmlns:a16="http://schemas.microsoft.com/office/drawing/2014/main" id="{AF7CABF0-7590-44E6-929C-C05B4B56AAE3}"/>
            </a:ext>
          </a:extLst>
        </xdr:cNvPr>
        <xdr:cNvGrpSpPr/>
      </xdr:nvGrpSpPr>
      <xdr:grpSpPr>
        <a:xfrm>
          <a:off x="504263" y="20237824"/>
          <a:ext cx="5457266" cy="1434352"/>
          <a:chOff x="1445559" y="18355235"/>
          <a:chExt cx="3406588" cy="1624853"/>
        </a:xfrm>
      </xdr:grpSpPr>
      <xdr:sp macro="" textlink="">
        <xdr:nvSpPr>
          <xdr:cNvPr id="2" name="Rectangle 1">
            <a:extLst>
              <a:ext uri="{FF2B5EF4-FFF2-40B4-BE49-F238E27FC236}">
                <a16:creationId xmlns:a16="http://schemas.microsoft.com/office/drawing/2014/main" id="{BEDCC8C5-B9BF-49DA-A213-D831939BB234}"/>
              </a:ext>
            </a:extLst>
          </xdr:cNvPr>
          <xdr:cNvSpPr/>
        </xdr:nvSpPr>
        <xdr:spPr>
          <a:xfrm>
            <a:off x="1445559" y="18355235"/>
            <a:ext cx="3406588" cy="1624853"/>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sp macro="" textlink="">
        <xdr:nvSpPr>
          <xdr:cNvPr id="4" name="ZoneTexte 3">
            <a:extLst>
              <a:ext uri="{FF2B5EF4-FFF2-40B4-BE49-F238E27FC236}">
                <a16:creationId xmlns:a16="http://schemas.microsoft.com/office/drawing/2014/main" id="{3982E5DB-7CB3-4A43-A415-5AC1350699DC}"/>
              </a:ext>
            </a:extLst>
          </xdr:cNvPr>
          <xdr:cNvSpPr txBox="1"/>
        </xdr:nvSpPr>
        <xdr:spPr>
          <a:xfrm>
            <a:off x="1568823" y="18489705"/>
            <a:ext cx="3059205" cy="14119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u="sng">
                <a:solidFill>
                  <a:schemeClr val="dk1"/>
                </a:solidFill>
                <a:effectLst/>
                <a:latin typeface="+mn-lt"/>
                <a:ea typeface="+mn-ea"/>
                <a:cs typeface="+mn-cs"/>
              </a:rPr>
              <a:t>Pour le candidat</a:t>
            </a:r>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Nom et qualité du signataire :</a:t>
            </a:r>
          </a:p>
          <a:p>
            <a:r>
              <a:rPr lang="fr-FR" sz="1100">
                <a:solidFill>
                  <a:schemeClr val="dk1"/>
                </a:solidFill>
                <a:effectLst/>
                <a:latin typeface="+mn-lt"/>
                <a:ea typeface="+mn-ea"/>
                <a:cs typeface="+mn-cs"/>
              </a:rPr>
              <a:t> </a:t>
            </a:r>
          </a:p>
          <a:p>
            <a:r>
              <a:rPr lang="fr-FR" sz="1100">
                <a:solidFill>
                  <a:schemeClr val="dk1"/>
                </a:solidFill>
                <a:effectLst/>
                <a:latin typeface="+mn-lt"/>
                <a:ea typeface="+mn-ea"/>
                <a:cs typeface="+mn-cs"/>
              </a:rPr>
              <a:t>Date :</a:t>
            </a:r>
          </a:p>
          <a:p>
            <a:r>
              <a:rPr lang="fr-FR" sz="1100">
                <a:solidFill>
                  <a:schemeClr val="dk1"/>
                </a:solidFill>
                <a:effectLst/>
                <a:latin typeface="+mn-lt"/>
                <a:ea typeface="+mn-ea"/>
                <a:cs typeface="+mn-cs"/>
              </a:rPr>
              <a:t>Cachet et signature</a:t>
            </a:r>
          </a:p>
          <a:p>
            <a:endParaRPr lang="fr-FR" sz="1100"/>
          </a:p>
        </xdr:txBody>
      </xdr:sp>
    </xdr:grpSp>
    <xdr:clientData/>
  </xdr:twoCellAnchor>
  <xdr:twoCellAnchor>
    <xdr:from>
      <xdr:col>2</xdr:col>
      <xdr:colOff>896472</xdr:colOff>
      <xdr:row>29</xdr:row>
      <xdr:rowOff>2</xdr:rowOff>
    </xdr:from>
    <xdr:to>
      <xdr:col>6</xdr:col>
      <xdr:colOff>11207</xdr:colOff>
      <xdr:row>37</xdr:row>
      <xdr:rowOff>33617</xdr:rowOff>
    </xdr:to>
    <xdr:grpSp>
      <xdr:nvGrpSpPr>
        <xdr:cNvPr id="9" name="Groupe 8">
          <a:extLst>
            <a:ext uri="{FF2B5EF4-FFF2-40B4-BE49-F238E27FC236}">
              <a16:creationId xmlns:a16="http://schemas.microsoft.com/office/drawing/2014/main" id="{D49C2FE5-9BF7-47ED-8B0F-1529D2C29268}"/>
            </a:ext>
          </a:extLst>
        </xdr:cNvPr>
        <xdr:cNvGrpSpPr/>
      </xdr:nvGrpSpPr>
      <xdr:grpSpPr>
        <a:xfrm>
          <a:off x="7014884" y="20237826"/>
          <a:ext cx="5457264" cy="1467967"/>
          <a:chOff x="5033946" y="20141416"/>
          <a:chExt cx="3339353" cy="1624852"/>
        </a:xfrm>
      </xdr:grpSpPr>
      <xdr:sp macro="" textlink="">
        <xdr:nvSpPr>
          <xdr:cNvPr id="10" name="Rectangle 9">
            <a:extLst>
              <a:ext uri="{FF2B5EF4-FFF2-40B4-BE49-F238E27FC236}">
                <a16:creationId xmlns:a16="http://schemas.microsoft.com/office/drawing/2014/main" id="{CBF40006-77D1-9EB5-317B-1E4A0251B499}"/>
              </a:ext>
            </a:extLst>
          </xdr:cNvPr>
          <xdr:cNvSpPr/>
        </xdr:nvSpPr>
        <xdr:spPr>
          <a:xfrm>
            <a:off x="5033946" y="20141416"/>
            <a:ext cx="3339353" cy="1624852"/>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1100"/>
              <a:t>                        </a:t>
            </a:r>
          </a:p>
        </xdr:txBody>
      </xdr:sp>
      <xdr:sp macro="" textlink="">
        <xdr:nvSpPr>
          <xdr:cNvPr id="11" name="ZoneTexte 10">
            <a:extLst>
              <a:ext uri="{FF2B5EF4-FFF2-40B4-BE49-F238E27FC236}">
                <a16:creationId xmlns:a16="http://schemas.microsoft.com/office/drawing/2014/main" id="{DDB2EBE2-683C-82DD-2E6D-4A55C885DAE8}"/>
              </a:ext>
            </a:extLst>
          </xdr:cNvPr>
          <xdr:cNvSpPr txBox="1"/>
        </xdr:nvSpPr>
        <xdr:spPr>
          <a:xfrm>
            <a:off x="5192882" y="20307799"/>
            <a:ext cx="3003174" cy="1333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u="sng">
                <a:solidFill>
                  <a:schemeClr val="dk1"/>
                </a:solidFill>
                <a:effectLst/>
                <a:latin typeface="+mn-lt"/>
                <a:ea typeface="+mn-ea"/>
                <a:cs typeface="+mn-cs"/>
              </a:rPr>
              <a:t>Pour la CCI de la Drôme</a:t>
            </a:r>
            <a:endParaRPr lang="fr-FR" b="1" u="sng">
              <a:effectLst/>
            </a:endParaRPr>
          </a:p>
          <a:p>
            <a:r>
              <a:rPr lang="fr-FR" sz="1100">
                <a:solidFill>
                  <a:schemeClr val="dk1"/>
                </a:solidFill>
                <a:effectLst/>
                <a:latin typeface="+mn-lt"/>
                <a:ea typeface="+mn-ea"/>
                <a:cs typeface="+mn-cs"/>
              </a:rPr>
              <a:t>Nom et qualité du signataire :</a:t>
            </a:r>
          </a:p>
          <a:p>
            <a:r>
              <a:rPr lang="fr-FR" sz="1100">
                <a:solidFill>
                  <a:schemeClr val="dk1"/>
                </a:solidFill>
                <a:effectLst/>
                <a:latin typeface="+mn-lt"/>
                <a:ea typeface="+mn-ea"/>
                <a:cs typeface="+mn-cs"/>
              </a:rPr>
              <a:t>Alain</a:t>
            </a:r>
            <a:r>
              <a:rPr lang="fr-FR" sz="1100" baseline="0">
                <a:solidFill>
                  <a:schemeClr val="dk1"/>
                </a:solidFill>
                <a:effectLst/>
                <a:latin typeface="+mn-lt"/>
                <a:ea typeface="+mn-ea"/>
                <a:cs typeface="+mn-cs"/>
              </a:rPr>
              <a:t> GUIBERT, Président </a:t>
            </a:r>
            <a:endParaRPr lang="fr-FR">
              <a:effectLst/>
            </a:endParaRP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 Date :</a:t>
            </a:r>
          </a:p>
          <a:p>
            <a:r>
              <a:rPr lang="fr-FR" sz="1100">
                <a:solidFill>
                  <a:schemeClr val="dk1"/>
                </a:solidFill>
                <a:effectLst/>
                <a:latin typeface="+mn-lt"/>
                <a:ea typeface="+mn-ea"/>
                <a:cs typeface="+mn-cs"/>
              </a:rPr>
              <a:t>Cachet et signature</a:t>
            </a:r>
          </a:p>
          <a:p>
            <a:endParaRPr lang="fr-FR" sz="1100"/>
          </a:p>
        </xdr:txBody>
      </xdr:sp>
    </xdr:grpSp>
    <xdr:clientData/>
  </xdr:twoCellAnchor>
  <xdr:twoCellAnchor editAs="oneCell">
    <xdr:from>
      <xdr:col>0</xdr:col>
      <xdr:colOff>44821</xdr:colOff>
      <xdr:row>0</xdr:row>
      <xdr:rowOff>33617</xdr:rowOff>
    </xdr:from>
    <xdr:to>
      <xdr:col>1</xdr:col>
      <xdr:colOff>1015066</xdr:colOff>
      <xdr:row>1</xdr:row>
      <xdr:rowOff>778377</xdr:rowOff>
    </xdr:to>
    <xdr:pic>
      <xdr:nvPicPr>
        <xdr:cNvPr id="3" name="Image 2">
          <a:extLst>
            <a:ext uri="{FF2B5EF4-FFF2-40B4-BE49-F238E27FC236}">
              <a16:creationId xmlns:a16="http://schemas.microsoft.com/office/drawing/2014/main" id="{D8F83BBF-82DB-4372-9C5C-7A6C7CEAE0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821" y="33617"/>
          <a:ext cx="2695951" cy="924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399488</xdr:colOff>
      <xdr:row>20</xdr:row>
      <xdr:rowOff>5043</xdr:rowOff>
    </xdr:from>
    <xdr:to>
      <xdr:col>1</xdr:col>
      <xdr:colOff>3105150</xdr:colOff>
      <xdr:row>29</xdr:row>
      <xdr:rowOff>85725</xdr:rowOff>
    </xdr:to>
    <xdr:grpSp>
      <xdr:nvGrpSpPr>
        <xdr:cNvPr id="2" name="Groupe 1">
          <a:extLst>
            <a:ext uri="{FF2B5EF4-FFF2-40B4-BE49-F238E27FC236}">
              <a16:creationId xmlns:a16="http://schemas.microsoft.com/office/drawing/2014/main" id="{9D956A45-7998-4777-855E-5F1BB60CE819}"/>
            </a:ext>
          </a:extLst>
        </xdr:cNvPr>
        <xdr:cNvGrpSpPr/>
      </xdr:nvGrpSpPr>
      <xdr:grpSpPr>
        <a:xfrm>
          <a:off x="399488" y="8701368"/>
          <a:ext cx="4429687" cy="1614207"/>
          <a:chOff x="1445559" y="18355235"/>
          <a:chExt cx="3406588" cy="1624853"/>
        </a:xfrm>
      </xdr:grpSpPr>
      <xdr:sp macro="" textlink="">
        <xdr:nvSpPr>
          <xdr:cNvPr id="3" name="Rectangle 2">
            <a:extLst>
              <a:ext uri="{FF2B5EF4-FFF2-40B4-BE49-F238E27FC236}">
                <a16:creationId xmlns:a16="http://schemas.microsoft.com/office/drawing/2014/main" id="{72C55FC1-F418-E8B3-7317-3DFEADD7BDAC}"/>
              </a:ext>
            </a:extLst>
          </xdr:cNvPr>
          <xdr:cNvSpPr/>
        </xdr:nvSpPr>
        <xdr:spPr>
          <a:xfrm>
            <a:off x="1445559" y="18355235"/>
            <a:ext cx="3406588" cy="1624853"/>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lang="fr-FR" sz="1100"/>
          </a:p>
        </xdr:txBody>
      </xdr:sp>
      <xdr:sp macro="" textlink="">
        <xdr:nvSpPr>
          <xdr:cNvPr id="4" name="ZoneTexte 3">
            <a:extLst>
              <a:ext uri="{FF2B5EF4-FFF2-40B4-BE49-F238E27FC236}">
                <a16:creationId xmlns:a16="http://schemas.microsoft.com/office/drawing/2014/main" id="{4057A013-DECD-FCCE-706D-7D5A799E37CB}"/>
              </a:ext>
            </a:extLst>
          </xdr:cNvPr>
          <xdr:cNvSpPr txBox="1"/>
        </xdr:nvSpPr>
        <xdr:spPr>
          <a:xfrm>
            <a:off x="1568823" y="18489705"/>
            <a:ext cx="3059205" cy="14119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u="sng">
                <a:solidFill>
                  <a:schemeClr val="dk1"/>
                </a:solidFill>
                <a:effectLst/>
                <a:latin typeface="+mn-lt"/>
                <a:ea typeface="+mn-ea"/>
                <a:cs typeface="+mn-cs"/>
              </a:rPr>
              <a:t>Pour le candidat</a:t>
            </a:r>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Nom et qualité du signataire :</a:t>
            </a:r>
          </a:p>
          <a:p>
            <a:r>
              <a:rPr lang="fr-FR" sz="1100">
                <a:solidFill>
                  <a:schemeClr val="dk1"/>
                </a:solidFill>
                <a:effectLst/>
                <a:latin typeface="+mn-lt"/>
                <a:ea typeface="+mn-ea"/>
                <a:cs typeface="+mn-cs"/>
              </a:rPr>
              <a:t> </a:t>
            </a:r>
          </a:p>
          <a:p>
            <a:r>
              <a:rPr lang="fr-FR" sz="1100">
                <a:solidFill>
                  <a:schemeClr val="dk1"/>
                </a:solidFill>
                <a:effectLst/>
                <a:latin typeface="+mn-lt"/>
                <a:ea typeface="+mn-ea"/>
                <a:cs typeface="+mn-cs"/>
              </a:rPr>
              <a:t>Date :</a:t>
            </a:r>
          </a:p>
          <a:p>
            <a:r>
              <a:rPr lang="fr-FR" sz="1100">
                <a:solidFill>
                  <a:schemeClr val="dk1"/>
                </a:solidFill>
                <a:effectLst/>
                <a:latin typeface="+mn-lt"/>
                <a:ea typeface="+mn-ea"/>
                <a:cs typeface="+mn-cs"/>
              </a:rPr>
              <a:t>Cachet et signature</a:t>
            </a:r>
          </a:p>
          <a:p>
            <a:endParaRPr lang="fr-FR" sz="1100"/>
          </a:p>
        </xdr:txBody>
      </xdr:sp>
    </xdr:grpSp>
    <xdr:clientData/>
  </xdr:twoCellAnchor>
  <xdr:twoCellAnchor>
    <xdr:from>
      <xdr:col>3</xdr:col>
      <xdr:colOff>1176618</xdr:colOff>
      <xdr:row>20</xdr:row>
      <xdr:rowOff>19051</xdr:rowOff>
    </xdr:from>
    <xdr:to>
      <xdr:col>5</xdr:col>
      <xdr:colOff>2038350</xdr:colOff>
      <xdr:row>29</xdr:row>
      <xdr:rowOff>57151</xdr:rowOff>
    </xdr:to>
    <xdr:grpSp>
      <xdr:nvGrpSpPr>
        <xdr:cNvPr id="5" name="Groupe 4">
          <a:extLst>
            <a:ext uri="{FF2B5EF4-FFF2-40B4-BE49-F238E27FC236}">
              <a16:creationId xmlns:a16="http://schemas.microsoft.com/office/drawing/2014/main" id="{896551D9-1EB5-4149-A2AB-89063471B3E2}"/>
            </a:ext>
          </a:extLst>
        </xdr:cNvPr>
        <xdr:cNvGrpSpPr/>
      </xdr:nvGrpSpPr>
      <xdr:grpSpPr>
        <a:xfrm>
          <a:off x="7425018" y="8715376"/>
          <a:ext cx="4328832" cy="1571625"/>
          <a:chOff x="3348230" y="20186637"/>
          <a:chExt cx="3339353" cy="1624852"/>
        </a:xfrm>
      </xdr:grpSpPr>
      <xdr:sp macro="" textlink="">
        <xdr:nvSpPr>
          <xdr:cNvPr id="6" name="Rectangle 5">
            <a:extLst>
              <a:ext uri="{FF2B5EF4-FFF2-40B4-BE49-F238E27FC236}">
                <a16:creationId xmlns:a16="http://schemas.microsoft.com/office/drawing/2014/main" id="{EDD8BE33-5444-D6D3-4C81-8EEEFFFD492A}"/>
              </a:ext>
            </a:extLst>
          </xdr:cNvPr>
          <xdr:cNvSpPr/>
        </xdr:nvSpPr>
        <xdr:spPr>
          <a:xfrm>
            <a:off x="3348230" y="20186637"/>
            <a:ext cx="3339353" cy="1624852"/>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lang="fr-FR" sz="1100"/>
              <a:t>                        </a:t>
            </a:r>
          </a:p>
        </xdr:txBody>
      </xdr:sp>
      <xdr:sp macro="" textlink="">
        <xdr:nvSpPr>
          <xdr:cNvPr id="7" name="ZoneTexte 6">
            <a:extLst>
              <a:ext uri="{FF2B5EF4-FFF2-40B4-BE49-F238E27FC236}">
                <a16:creationId xmlns:a16="http://schemas.microsoft.com/office/drawing/2014/main" id="{553044B2-BBFF-D21A-CB35-783158DEEC84}"/>
              </a:ext>
            </a:extLst>
          </xdr:cNvPr>
          <xdr:cNvSpPr txBox="1"/>
        </xdr:nvSpPr>
        <xdr:spPr>
          <a:xfrm>
            <a:off x="3606325" y="20443462"/>
            <a:ext cx="3003174" cy="1333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b="1" u="sng">
                <a:solidFill>
                  <a:schemeClr val="dk1"/>
                </a:solidFill>
                <a:effectLst/>
                <a:latin typeface="+mn-lt"/>
                <a:ea typeface="+mn-ea"/>
                <a:cs typeface="+mn-cs"/>
              </a:rPr>
              <a:t>Pour la CCI de la Drôme</a:t>
            </a:r>
            <a:endParaRPr lang="fr-FR" b="1" u="sng">
              <a:effectLst/>
            </a:endParaRPr>
          </a:p>
          <a:p>
            <a:r>
              <a:rPr lang="fr-FR" sz="1100">
                <a:solidFill>
                  <a:schemeClr val="dk1"/>
                </a:solidFill>
                <a:effectLst/>
                <a:latin typeface="+mn-lt"/>
                <a:ea typeface="+mn-ea"/>
                <a:cs typeface="+mn-cs"/>
              </a:rPr>
              <a:t>Nom et qualité du signataire :</a:t>
            </a:r>
          </a:p>
          <a:p>
            <a:r>
              <a:rPr lang="fr-FR" sz="1100">
                <a:solidFill>
                  <a:schemeClr val="dk1"/>
                </a:solidFill>
                <a:effectLst/>
                <a:latin typeface="+mn-lt"/>
                <a:ea typeface="+mn-ea"/>
                <a:cs typeface="+mn-cs"/>
              </a:rPr>
              <a:t>Alain</a:t>
            </a:r>
            <a:r>
              <a:rPr lang="fr-FR" sz="1100" baseline="0">
                <a:solidFill>
                  <a:schemeClr val="dk1"/>
                </a:solidFill>
                <a:effectLst/>
                <a:latin typeface="+mn-lt"/>
                <a:ea typeface="+mn-ea"/>
                <a:cs typeface="+mn-cs"/>
              </a:rPr>
              <a:t> GUIBERT, Président </a:t>
            </a:r>
            <a:endParaRPr lang="fr-FR">
              <a:effectLst/>
            </a:endParaRPr>
          </a:p>
          <a:p>
            <a:endParaRPr lang="fr-FR" sz="1100">
              <a:solidFill>
                <a:schemeClr val="dk1"/>
              </a:solidFill>
              <a:effectLst/>
              <a:latin typeface="+mn-lt"/>
              <a:ea typeface="+mn-ea"/>
              <a:cs typeface="+mn-cs"/>
            </a:endParaRPr>
          </a:p>
          <a:p>
            <a:r>
              <a:rPr lang="fr-FR" sz="1100">
                <a:solidFill>
                  <a:schemeClr val="dk1"/>
                </a:solidFill>
                <a:effectLst/>
                <a:latin typeface="+mn-lt"/>
                <a:ea typeface="+mn-ea"/>
                <a:cs typeface="+mn-cs"/>
              </a:rPr>
              <a:t> Date :</a:t>
            </a:r>
          </a:p>
          <a:p>
            <a:r>
              <a:rPr lang="fr-FR" sz="1100">
                <a:solidFill>
                  <a:schemeClr val="dk1"/>
                </a:solidFill>
                <a:effectLst/>
                <a:latin typeface="+mn-lt"/>
                <a:ea typeface="+mn-ea"/>
                <a:cs typeface="+mn-cs"/>
              </a:rPr>
              <a:t>Cachet et signature</a:t>
            </a:r>
          </a:p>
          <a:p>
            <a:endParaRPr lang="fr-FR" sz="1100"/>
          </a:p>
        </xdr:txBody>
      </xdr:sp>
    </xdr:grpSp>
    <xdr:clientData/>
  </xdr:twoCellAnchor>
  <xdr:twoCellAnchor editAs="oneCell">
    <xdr:from>
      <xdr:col>0</xdr:col>
      <xdr:colOff>0</xdr:colOff>
      <xdr:row>0</xdr:row>
      <xdr:rowOff>0</xdr:rowOff>
    </xdr:from>
    <xdr:to>
      <xdr:col>1</xdr:col>
      <xdr:colOff>971926</xdr:colOff>
      <xdr:row>1</xdr:row>
      <xdr:rowOff>743079</xdr:rowOff>
    </xdr:to>
    <xdr:pic>
      <xdr:nvPicPr>
        <xdr:cNvPr id="9" name="Image 8">
          <a:extLst>
            <a:ext uri="{FF2B5EF4-FFF2-40B4-BE49-F238E27FC236}">
              <a16:creationId xmlns:a16="http://schemas.microsoft.com/office/drawing/2014/main" id="{3DDCDE87-7125-405A-917E-04F023BE42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695951" cy="924054"/>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F793D-E0D8-4077-B90D-606779F0A7AB}">
  <sheetPr>
    <pageSetUpPr fitToPage="1"/>
  </sheetPr>
  <dimension ref="A2:F29"/>
  <sheetViews>
    <sheetView tabSelected="1" zoomScale="85" zoomScaleNormal="85" zoomScaleSheetLayoutView="70" workbookViewId="0">
      <selection activeCell="H16" sqref="H16"/>
    </sheetView>
  </sheetViews>
  <sheetFormatPr baseColWidth="10" defaultColWidth="11.42578125" defaultRowHeight="14.25" x14ac:dyDescent="0.2"/>
  <cols>
    <col min="1" max="1" width="25.85546875" style="1" customWidth="1"/>
    <col min="2" max="2" width="65.85546875" style="2" customWidth="1"/>
    <col min="3" max="3" width="14" style="3" customWidth="1"/>
    <col min="4" max="4" width="35.42578125" style="4" customWidth="1"/>
    <col min="5" max="5" width="45.7109375" style="4" customWidth="1"/>
    <col min="6" max="6" width="20.140625" style="4" hidden="1" customWidth="1"/>
    <col min="7" max="16384" width="11.42578125" style="4"/>
  </cols>
  <sheetData>
    <row r="2" spans="1:5" ht="68.25" customHeight="1" thickBot="1" x14ac:dyDescent="0.25"/>
    <row r="3" spans="1:5" ht="75.599999999999994" customHeight="1" thickBot="1" x14ac:dyDescent="0.25">
      <c r="A3" s="72" t="s">
        <v>57</v>
      </c>
      <c r="B3" s="73"/>
      <c r="C3" s="73"/>
      <c r="D3" s="73"/>
      <c r="E3" s="74"/>
    </row>
    <row r="4" spans="1:5" ht="42" customHeight="1" x14ac:dyDescent="0.2">
      <c r="A4" s="75" t="s">
        <v>34</v>
      </c>
      <c r="B4" s="76"/>
      <c r="C4" s="76"/>
      <c r="D4" s="76"/>
      <c r="E4" s="76"/>
    </row>
    <row r="5" spans="1:5" s="15" customFormat="1" ht="31.5" customHeight="1" x14ac:dyDescent="0.25">
      <c r="A5" s="65" t="s">
        <v>0</v>
      </c>
      <c r="B5" s="66" t="s">
        <v>1</v>
      </c>
      <c r="C5" s="66" t="s">
        <v>2</v>
      </c>
      <c r="D5" s="67" t="s">
        <v>3</v>
      </c>
      <c r="E5" s="68" t="s">
        <v>4</v>
      </c>
    </row>
    <row r="6" spans="1:5" s="16" customFormat="1" ht="24.75" customHeight="1" x14ac:dyDescent="0.25">
      <c r="A6" s="77" t="s">
        <v>5</v>
      </c>
      <c r="B6" s="78"/>
      <c r="C6" s="78"/>
      <c r="D6" s="78"/>
      <c r="E6" s="79"/>
    </row>
    <row r="7" spans="1:5" ht="126.6" customHeight="1" x14ac:dyDescent="0.2">
      <c r="A7" s="64" t="s">
        <v>6</v>
      </c>
      <c r="B7" s="17" t="s">
        <v>7</v>
      </c>
      <c r="C7" s="5" t="s">
        <v>2</v>
      </c>
      <c r="D7" s="6"/>
      <c r="E7" s="18"/>
    </row>
    <row r="8" spans="1:5" ht="145.5" customHeight="1" x14ac:dyDescent="0.2">
      <c r="A8" s="64" t="s">
        <v>8</v>
      </c>
      <c r="B8" s="17" t="s">
        <v>9</v>
      </c>
      <c r="C8" s="5" t="s">
        <v>2</v>
      </c>
      <c r="D8" s="6"/>
      <c r="E8" s="18"/>
    </row>
    <row r="9" spans="1:5" ht="154.9" customHeight="1" x14ac:dyDescent="0.2">
      <c r="A9" s="64" t="s">
        <v>10</v>
      </c>
      <c r="B9" s="17" t="s">
        <v>11</v>
      </c>
      <c r="C9" s="5" t="s">
        <v>2</v>
      </c>
      <c r="D9" s="6"/>
      <c r="E9" s="18"/>
    </row>
    <row r="10" spans="1:5" s="22" customFormat="1" ht="103.15" customHeight="1" x14ac:dyDescent="0.2">
      <c r="A10" s="64" t="s">
        <v>12</v>
      </c>
      <c r="B10" s="17" t="s">
        <v>13</v>
      </c>
      <c r="C10" s="19" t="s">
        <v>2</v>
      </c>
      <c r="D10" s="20"/>
      <c r="E10" s="21"/>
    </row>
    <row r="11" spans="1:5" s="22" customFormat="1" ht="42" customHeight="1" x14ac:dyDescent="0.2">
      <c r="A11" s="64" t="s">
        <v>14</v>
      </c>
      <c r="B11" s="17" t="s">
        <v>15</v>
      </c>
      <c r="C11" s="19" t="s">
        <v>16</v>
      </c>
      <c r="D11" s="20"/>
      <c r="E11" s="21"/>
    </row>
    <row r="12" spans="1:5" s="22" customFormat="1" ht="70.5" customHeight="1" x14ac:dyDescent="0.2">
      <c r="A12" s="64" t="s">
        <v>17</v>
      </c>
      <c r="B12" s="23" t="s">
        <v>18</v>
      </c>
      <c r="C12" s="19" t="s">
        <v>2</v>
      </c>
      <c r="D12" s="20"/>
      <c r="E12" s="21"/>
    </row>
    <row r="13" spans="1:5" s="16" customFormat="1" ht="30.75" customHeight="1" x14ac:dyDescent="0.25">
      <c r="A13" s="80" t="s">
        <v>19</v>
      </c>
      <c r="B13" s="81"/>
      <c r="C13" s="81"/>
      <c r="D13" s="81"/>
      <c r="E13" s="82"/>
    </row>
    <row r="14" spans="1:5" ht="45" customHeight="1" x14ac:dyDescent="0.2">
      <c r="A14" s="53" t="s">
        <v>20</v>
      </c>
      <c r="B14" s="17" t="s">
        <v>41</v>
      </c>
      <c r="C14" s="19" t="s">
        <v>21</v>
      </c>
      <c r="D14" s="6"/>
      <c r="E14" s="21" t="s">
        <v>66</v>
      </c>
    </row>
    <row r="15" spans="1:5" ht="72" customHeight="1" x14ac:dyDescent="0.2">
      <c r="A15" s="53" t="s">
        <v>22</v>
      </c>
      <c r="B15" s="17" t="s">
        <v>23</v>
      </c>
      <c r="C15" s="5" t="s">
        <v>24</v>
      </c>
      <c r="D15" s="6"/>
      <c r="E15" s="21" t="s">
        <v>66</v>
      </c>
    </row>
    <row r="16" spans="1:5" ht="71.45" customHeight="1" x14ac:dyDescent="0.2">
      <c r="A16" s="54" t="s">
        <v>25</v>
      </c>
      <c r="B16" s="24" t="s">
        <v>26</v>
      </c>
      <c r="C16" s="7" t="s">
        <v>24</v>
      </c>
      <c r="D16" s="8"/>
      <c r="E16" s="25" t="s">
        <v>66</v>
      </c>
    </row>
    <row r="17" spans="1:6" ht="18" customHeight="1" x14ac:dyDescent="0.2">
      <c r="A17" s="80" t="s">
        <v>61</v>
      </c>
      <c r="B17" s="81"/>
      <c r="C17" s="81"/>
      <c r="D17" s="81"/>
      <c r="E17" s="82"/>
      <c r="F17" s="52"/>
    </row>
    <row r="18" spans="1:6" ht="71.45" customHeight="1" thickBot="1" x14ac:dyDescent="0.25">
      <c r="A18" s="87"/>
      <c r="B18" s="88"/>
      <c r="C18" s="88"/>
      <c r="D18" s="88"/>
      <c r="E18" s="89"/>
      <c r="F18" s="56"/>
    </row>
    <row r="19" spans="1:6" ht="70.5" customHeight="1" x14ac:dyDescent="0.2">
      <c r="A19" s="85" t="s">
        <v>27</v>
      </c>
      <c r="B19" s="86"/>
      <c r="C19" s="58" t="s">
        <v>42</v>
      </c>
      <c r="D19" s="59" t="s">
        <v>60</v>
      </c>
      <c r="E19" s="60" t="s">
        <v>44</v>
      </c>
      <c r="F19" s="57" t="s">
        <v>4</v>
      </c>
    </row>
    <row r="20" spans="1:6" ht="31.15" customHeight="1" x14ac:dyDescent="0.2">
      <c r="A20" s="83" t="s">
        <v>37</v>
      </c>
      <c r="B20" s="84"/>
      <c r="C20" s="19" t="s">
        <v>21</v>
      </c>
      <c r="D20" s="14"/>
      <c r="E20" s="61"/>
      <c r="F20" s="94"/>
    </row>
    <row r="21" spans="1:6" ht="34.9" customHeight="1" x14ac:dyDescent="0.2">
      <c r="A21" s="98" t="s">
        <v>35</v>
      </c>
      <c r="B21" s="99"/>
      <c r="C21" s="19" t="s">
        <v>21</v>
      </c>
      <c r="D21" s="9"/>
      <c r="E21" s="61"/>
      <c r="F21" s="95"/>
    </row>
    <row r="22" spans="1:6" ht="34.9" customHeight="1" x14ac:dyDescent="0.2">
      <c r="A22" s="83" t="s">
        <v>36</v>
      </c>
      <c r="B22" s="84"/>
      <c r="C22" s="19" t="s">
        <v>21</v>
      </c>
      <c r="D22" s="9"/>
      <c r="E22" s="61"/>
      <c r="F22" s="95"/>
    </row>
    <row r="23" spans="1:6" ht="80.25" customHeight="1" x14ac:dyDescent="0.2">
      <c r="A23" s="100" t="s">
        <v>28</v>
      </c>
      <c r="B23" s="101"/>
      <c r="C23" s="30" t="s">
        <v>29</v>
      </c>
      <c r="D23" s="31" t="s">
        <v>43</v>
      </c>
      <c r="E23" s="62" t="s">
        <v>45</v>
      </c>
      <c r="F23" s="96"/>
    </row>
    <row r="24" spans="1:6" ht="31.9" customHeight="1" thickBot="1" x14ac:dyDescent="0.25">
      <c r="A24" s="102" t="s">
        <v>33</v>
      </c>
      <c r="B24" s="103"/>
      <c r="C24" s="32" t="s">
        <v>30</v>
      </c>
      <c r="D24" s="10"/>
      <c r="E24" s="63"/>
      <c r="F24" s="97"/>
    </row>
    <row r="25" spans="1:6" x14ac:dyDescent="0.2">
      <c r="A25" s="90"/>
      <c r="B25" s="90"/>
      <c r="C25" s="90"/>
      <c r="D25" s="90"/>
      <c r="E25" s="90"/>
    </row>
    <row r="27" spans="1:6" ht="28.5" customHeight="1" x14ac:dyDescent="0.2">
      <c r="A27" s="91" t="s">
        <v>31</v>
      </c>
      <c r="B27" s="92"/>
      <c r="C27" s="26"/>
      <c r="D27" s="27"/>
      <c r="E27" s="28"/>
    </row>
    <row r="28" spans="1:6" ht="31.15" customHeight="1" x14ac:dyDescent="0.2">
      <c r="A28" s="93" t="s">
        <v>32</v>
      </c>
      <c r="B28" s="84"/>
      <c r="C28" s="19"/>
      <c r="D28" s="9"/>
      <c r="E28" s="29"/>
    </row>
    <row r="29" spans="1:6" ht="18" customHeight="1" x14ac:dyDescent="0.2">
      <c r="A29" s="11"/>
      <c r="B29" s="11"/>
      <c r="C29" s="12"/>
      <c r="E29" s="13"/>
    </row>
  </sheetData>
  <mergeCells count="16">
    <mergeCell ref="A25:E25"/>
    <mergeCell ref="A27:B27"/>
    <mergeCell ref="A28:B28"/>
    <mergeCell ref="F20:F24"/>
    <mergeCell ref="A21:B21"/>
    <mergeCell ref="A23:B23"/>
    <mergeCell ref="A24:B24"/>
    <mergeCell ref="A3:E3"/>
    <mergeCell ref="A4:E4"/>
    <mergeCell ref="A6:E6"/>
    <mergeCell ref="A13:E13"/>
    <mergeCell ref="A22:B22"/>
    <mergeCell ref="A20:B20"/>
    <mergeCell ref="A19:B19"/>
    <mergeCell ref="A18:E18"/>
    <mergeCell ref="A17:E17"/>
  </mergeCells>
  <printOptions horizontalCentered="1"/>
  <pageMargins left="0.31496062992125984" right="0.31496062992125984" top="0.74803149606299213" bottom="0.74803149606299213" header="0.31496062992125984" footer="0.31496062992125984"/>
  <pageSetup paperSize="9" scale="75" fitToHeight="0" orientation="landscape" r:id="rId1"/>
  <rowBreaks count="2" manualBreakCount="2">
    <brk id="12" max="16383" man="1"/>
    <brk id="1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D58DF-8E1D-4072-9CC0-3D17C24DFF25}">
  <sheetPr>
    <pageSetUpPr fitToPage="1"/>
  </sheetPr>
  <dimension ref="A2:K30"/>
  <sheetViews>
    <sheetView view="pageBreakPreview" topLeftCell="A11" zoomScaleNormal="85" zoomScaleSheetLayoutView="100" workbookViewId="0">
      <selection activeCell="H15" sqref="H15"/>
    </sheetView>
  </sheetViews>
  <sheetFormatPr baseColWidth="10" defaultColWidth="11.42578125" defaultRowHeight="14.25" x14ac:dyDescent="0.2"/>
  <cols>
    <col min="1" max="1" width="25.85546875" style="1" customWidth="1"/>
    <col min="2" max="2" width="47.140625" style="2" customWidth="1"/>
    <col min="3" max="4" width="20.7109375" style="3" customWidth="1"/>
    <col min="5" max="5" width="31.28515625" style="4" customWidth="1"/>
    <col min="6" max="6" width="34" style="4" customWidth="1"/>
    <col min="7" max="7" width="20.140625" style="4" hidden="1" customWidth="1"/>
    <col min="8" max="9" width="21.28515625" style="4" customWidth="1"/>
    <col min="10" max="10" width="11.42578125" style="4"/>
    <col min="11" max="11" width="14.140625" style="4" bestFit="1" customWidth="1"/>
    <col min="12" max="16384" width="11.42578125" style="4"/>
  </cols>
  <sheetData>
    <row r="2" spans="1:11" ht="63" customHeight="1" x14ac:dyDescent="0.2"/>
    <row r="3" spans="1:11" ht="75.599999999999994" customHeight="1" x14ac:dyDescent="0.2">
      <c r="A3" s="107" t="s">
        <v>57</v>
      </c>
      <c r="B3" s="108"/>
      <c r="C3" s="108"/>
      <c r="D3" s="108"/>
      <c r="E3" s="108"/>
      <c r="F3" s="108"/>
      <c r="G3" s="108"/>
      <c r="H3" s="108"/>
    </row>
    <row r="4" spans="1:11" ht="35.25" customHeight="1" x14ac:dyDescent="0.2">
      <c r="A4" s="75" t="s">
        <v>38</v>
      </c>
      <c r="B4" s="76"/>
      <c r="C4" s="76"/>
      <c r="D4" s="76"/>
      <c r="E4" s="76"/>
      <c r="F4" s="76"/>
      <c r="G4" s="76"/>
      <c r="H4" s="76"/>
    </row>
    <row r="5" spans="1:11" ht="25.5" customHeight="1" thickBot="1" x14ac:dyDescent="0.25">
      <c r="A5" s="104" t="s">
        <v>49</v>
      </c>
      <c r="B5" s="104"/>
      <c r="C5" s="33"/>
      <c r="D5" s="33"/>
      <c r="F5" s="34"/>
    </row>
    <row r="6" spans="1:11" ht="90" x14ac:dyDescent="0.2">
      <c r="A6" s="111" t="s">
        <v>56</v>
      </c>
      <c r="B6" s="112"/>
      <c r="C6" s="35" t="s">
        <v>55</v>
      </c>
      <c r="D6" s="35" t="s">
        <v>47</v>
      </c>
      <c r="E6" s="47" t="s">
        <v>53</v>
      </c>
      <c r="F6" s="47" t="s">
        <v>54</v>
      </c>
      <c r="G6" s="38" t="s">
        <v>39</v>
      </c>
      <c r="H6" s="46" t="s">
        <v>52</v>
      </c>
      <c r="I6" s="46" t="s">
        <v>63</v>
      </c>
    </row>
    <row r="7" spans="1:11" ht="26.25" customHeight="1" x14ac:dyDescent="0.2">
      <c r="A7" s="83" t="s">
        <v>37</v>
      </c>
      <c r="B7" s="84"/>
      <c r="C7" s="36">
        <v>6000</v>
      </c>
      <c r="D7" s="42">
        <v>0</v>
      </c>
      <c r="E7" s="71">
        <v>0</v>
      </c>
      <c r="F7" s="44">
        <v>0</v>
      </c>
      <c r="G7" s="39">
        <f>+C7*E7</f>
        <v>0</v>
      </c>
      <c r="H7" s="48">
        <f>(C7*F7)</f>
        <v>0</v>
      </c>
      <c r="I7" s="48">
        <f>(H7)+H7*D7</f>
        <v>0</v>
      </c>
    </row>
    <row r="8" spans="1:11" ht="26.25" customHeight="1" x14ac:dyDescent="0.2">
      <c r="A8" s="83" t="s">
        <v>35</v>
      </c>
      <c r="B8" s="84"/>
      <c r="C8" s="36">
        <v>7350</v>
      </c>
      <c r="D8" s="42">
        <v>0</v>
      </c>
      <c r="E8" s="71">
        <v>0</v>
      </c>
      <c r="F8" s="44">
        <v>0</v>
      </c>
      <c r="G8" s="39">
        <f>+C8*E8</f>
        <v>0</v>
      </c>
      <c r="H8" s="48">
        <f t="shared" ref="H8:H9" si="0">(C8*F8)</f>
        <v>0</v>
      </c>
      <c r="I8" s="48">
        <f>(H8)+H8*D8</f>
        <v>0</v>
      </c>
      <c r="K8" s="70"/>
    </row>
    <row r="9" spans="1:11" ht="26.25" customHeight="1" thickBot="1" x14ac:dyDescent="0.25">
      <c r="A9" s="102" t="s">
        <v>36</v>
      </c>
      <c r="B9" s="103"/>
      <c r="C9" s="49">
        <v>650</v>
      </c>
      <c r="D9" s="42">
        <v>0</v>
      </c>
      <c r="E9" s="71">
        <v>0</v>
      </c>
      <c r="F9" s="44">
        <v>0</v>
      </c>
      <c r="G9" s="39">
        <f>+C9*E9</f>
        <v>0</v>
      </c>
      <c r="H9" s="48">
        <f t="shared" si="0"/>
        <v>0</v>
      </c>
      <c r="I9" s="48">
        <f>(H9)+H9*D9</f>
        <v>0</v>
      </c>
      <c r="J9" s="69"/>
      <c r="K9" s="70"/>
    </row>
    <row r="10" spans="1:11" ht="34.5" customHeight="1" thickBot="1" x14ac:dyDescent="0.25">
      <c r="A10" s="113" t="s">
        <v>64</v>
      </c>
      <c r="B10" s="114"/>
      <c r="C10" s="114"/>
      <c r="D10" s="114"/>
      <c r="E10" s="114"/>
      <c r="F10" s="115"/>
      <c r="G10" s="37">
        <f>SUM(G7:G9)</f>
        <v>0</v>
      </c>
      <c r="H10" s="50">
        <f>SUM(H7:H9)</f>
        <v>0</v>
      </c>
    </row>
    <row r="11" spans="1:11" ht="34.5" customHeight="1" thickBot="1" x14ac:dyDescent="0.25">
      <c r="A11" s="109" t="s">
        <v>65</v>
      </c>
      <c r="B11" s="110"/>
      <c r="C11" s="110"/>
      <c r="D11" s="110"/>
      <c r="E11" s="110"/>
      <c r="F11" s="110"/>
      <c r="G11" s="110"/>
      <c r="H11" s="110"/>
      <c r="I11" s="125">
        <f>SUM(I7:I9)</f>
        <v>0</v>
      </c>
    </row>
    <row r="12" spans="1:11" ht="9" customHeight="1" thickBot="1" x14ac:dyDescent="0.25">
      <c r="E12" s="3"/>
    </row>
    <row r="13" spans="1:11" ht="45" x14ac:dyDescent="0.2">
      <c r="A13" s="105" t="s">
        <v>48</v>
      </c>
      <c r="B13" s="106"/>
      <c r="C13" s="35" t="s">
        <v>59</v>
      </c>
      <c r="D13" s="35"/>
      <c r="E13" s="35" t="s">
        <v>3</v>
      </c>
      <c r="F13" s="46" t="s">
        <v>46</v>
      </c>
      <c r="G13" s="38" t="s">
        <v>39</v>
      </c>
    </row>
    <row r="14" spans="1:11" ht="25.5" customHeight="1" x14ac:dyDescent="0.2">
      <c r="A14" s="98" t="s">
        <v>40</v>
      </c>
      <c r="B14" s="99"/>
      <c r="C14" s="41">
        <v>31</v>
      </c>
      <c r="D14" s="41"/>
      <c r="E14" s="43">
        <v>0</v>
      </c>
      <c r="F14" s="120">
        <f>C14*E14</f>
        <v>0</v>
      </c>
      <c r="G14" s="40">
        <f>+C14*F14</f>
        <v>0</v>
      </c>
    </row>
    <row r="15" spans="1:11" ht="25.5" customHeight="1" x14ac:dyDescent="0.2">
      <c r="A15" s="83" t="s">
        <v>62</v>
      </c>
      <c r="B15" s="84"/>
      <c r="C15" s="41">
        <v>31</v>
      </c>
      <c r="D15" s="51"/>
      <c r="E15" s="43">
        <v>0</v>
      </c>
      <c r="F15" s="120">
        <f>C15*E15</f>
        <v>0</v>
      </c>
      <c r="G15" s="55"/>
    </row>
    <row r="16" spans="1:11" ht="25.5" customHeight="1" thickBot="1" x14ac:dyDescent="0.25">
      <c r="A16" s="116" t="s">
        <v>58</v>
      </c>
      <c r="B16" s="117"/>
      <c r="C16" s="51"/>
      <c r="D16" s="51"/>
      <c r="E16" s="43"/>
      <c r="F16" s="121">
        <f>E16</f>
        <v>0</v>
      </c>
    </row>
    <row r="17" spans="1:7" ht="36" customHeight="1" thickBot="1" x14ac:dyDescent="0.25">
      <c r="A17" s="118" t="s">
        <v>50</v>
      </c>
      <c r="B17" s="119"/>
      <c r="C17" s="119"/>
      <c r="D17" s="119"/>
      <c r="E17" s="119"/>
      <c r="F17" s="50">
        <f>SUM(F14:F16)</f>
        <v>0</v>
      </c>
    </row>
    <row r="18" spans="1:7" ht="7.5" customHeight="1" thickBot="1" x14ac:dyDescent="0.25">
      <c r="E18" s="3"/>
    </row>
    <row r="19" spans="1:7" ht="33.75" customHeight="1" thickBot="1" x14ac:dyDescent="0.3">
      <c r="A19" s="122" t="s">
        <v>51</v>
      </c>
      <c r="B19" s="123"/>
      <c r="C19" s="123"/>
      <c r="D19" s="123"/>
      <c r="E19" s="123"/>
      <c r="F19" s="124">
        <f>F17+I11</f>
        <v>0</v>
      </c>
      <c r="G19" s="45" t="e">
        <f>+G10+#REF!+#REF!</f>
        <v>#REF!</v>
      </c>
    </row>
    <row r="20" spans="1:7" ht="26.25" customHeight="1" x14ac:dyDescent="0.2"/>
    <row r="21" spans="1:7" ht="6" customHeight="1" x14ac:dyDescent="0.2"/>
    <row r="29" spans="1:7" ht="15" customHeight="1" x14ac:dyDescent="0.2"/>
    <row r="30" spans="1:7" ht="16.5" customHeight="1" x14ac:dyDescent="0.2"/>
  </sheetData>
  <mergeCells count="15">
    <mergeCell ref="A19:E19"/>
    <mergeCell ref="A15:B15"/>
    <mergeCell ref="A6:B6"/>
    <mergeCell ref="A7:B7"/>
    <mergeCell ref="A8:B8"/>
    <mergeCell ref="A9:B9"/>
    <mergeCell ref="A10:F10"/>
    <mergeCell ref="A16:B16"/>
    <mergeCell ref="A17:E17"/>
    <mergeCell ref="A5:B5"/>
    <mergeCell ref="A13:B13"/>
    <mergeCell ref="A14:B14"/>
    <mergeCell ref="A3:H3"/>
    <mergeCell ref="A4:H4"/>
    <mergeCell ref="A11:H11"/>
  </mergeCells>
  <printOptions horizontalCentered="1"/>
  <pageMargins left="0.31496062992125984" right="0.31496062992125984" top="0.35433070866141736" bottom="0.35433070866141736" header="0.31496062992125984" footer="0.31496062992125984"/>
  <pageSetup paperSize="9" scale="6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BPU</vt:lpstr>
      <vt:lpstr>DQE</vt:lpstr>
      <vt:lpstr>BPU!Impression_des_titres</vt:lpstr>
      <vt:lpstr>DQE!Impression_des_titres</vt:lpstr>
      <vt:lpstr>BPU!Zone_d_impression</vt:lpstr>
      <vt:lpstr>DQE!Zone_d_impression</vt:lpstr>
    </vt:vector>
  </TitlesOfParts>
  <Company>CCIRA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SAUREL Isabelle</dc:creator>
  <cp:lastModifiedBy>FERCHICHI Basma</cp:lastModifiedBy>
  <cp:lastPrinted>2026-01-30T12:59:02Z</cp:lastPrinted>
  <dcterms:created xsi:type="dcterms:W3CDTF">2024-03-25T15:58:41Z</dcterms:created>
  <dcterms:modified xsi:type="dcterms:W3CDTF">2026-01-30T12:59:14Z</dcterms:modified>
</cp:coreProperties>
</file>